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1385" activeTab="0"/>
  </bookViews>
  <sheets>
    <sheet name="М19" sheetId="1" r:id="rId1"/>
  </sheets>
  <definedNames>
    <definedName name="_xlnm.Print_Titles" localSheetId="0">'М19'!$14:$15</definedName>
  </definedNames>
  <calcPr fullCalcOnLoad="1"/>
</workbook>
</file>

<file path=xl/sharedStrings.xml><?xml version="1.0" encoding="utf-8"?>
<sst xmlns="http://schemas.openxmlformats.org/spreadsheetml/2006/main" count="216" uniqueCount="146">
  <si>
    <t>Отчет управляющей организации МУП "ПТ ЖКХ" по обслуживанию жилищного фонда</t>
  </si>
  <si>
    <t>Адрес ул. Молодежная, д.19</t>
  </si>
  <si>
    <t>Дата составления отчета:   28 марта 2012 г.</t>
  </si>
  <si>
    <t>Период отчета с 1 января 2011 г. по 31 декабря 2011 г.</t>
  </si>
  <si>
    <t>Перечень услуг и их стоимость</t>
  </si>
  <si>
    <t>Фонд</t>
  </si>
  <si>
    <t>Нач.остат. на счете дома</t>
  </si>
  <si>
    <t>Начислено</t>
  </si>
  <si>
    <t>Оплачено</t>
  </si>
  <si>
    <t>Фактическая стоимость</t>
  </si>
  <si>
    <t>Кон.остат. на счете дома</t>
  </si>
  <si>
    <t>Фонд содержания и текущего ремонта</t>
  </si>
  <si>
    <t>Фонд прочих доходов</t>
  </si>
  <si>
    <t>Фонд капитального ремонта</t>
  </si>
  <si>
    <t xml:space="preserve">Перечень фактически выполненных работ и оказанных услуг </t>
  </si>
  <si>
    <t>Наименование работ и услуг</t>
  </si>
  <si>
    <t>Ед изм</t>
  </si>
  <si>
    <t>Объем</t>
  </si>
  <si>
    <t>Стоимость работ</t>
  </si>
  <si>
    <t>Аварийное обслуживание</t>
  </si>
  <si>
    <t>Аварийное обслуживание систем отопления, ХВС, ГВС, канализации, энергоснабжения</t>
  </si>
  <si>
    <t>м2</t>
  </si>
  <si>
    <t>ВДГО газового оборудования</t>
  </si>
  <si>
    <t>ТО ВДГО</t>
  </si>
  <si>
    <t>шт</t>
  </si>
  <si>
    <t>Расходы по управлению</t>
  </si>
  <si>
    <t>Содержание УК</t>
  </si>
  <si>
    <t>Ремонт внутридомового инженерного оборудования</t>
  </si>
  <si>
    <t>Замена выключателя</t>
  </si>
  <si>
    <t>Замена лампы дворового освещ. (ДРЛ-250)</t>
  </si>
  <si>
    <t>Замена отводов на трубах ГВС, ХВС и отопления</t>
  </si>
  <si>
    <t>Замена пакетного выключателя</t>
  </si>
  <si>
    <t>Замена патрона</t>
  </si>
  <si>
    <t>Замена предохранителя, плавкой вставки</t>
  </si>
  <si>
    <t>Замена резьбового конца на действ.трубопроводе</t>
  </si>
  <si>
    <t>Замена резьбового на подводке к чуг.радиатору</t>
  </si>
  <si>
    <t>Подчеканка раструбов канализационных труб</t>
  </si>
  <si>
    <t>1 место</t>
  </si>
  <si>
    <t>Приварка резьбового конца к действующему трубопроводу</t>
  </si>
  <si>
    <t>Ревизия вентиля</t>
  </si>
  <si>
    <t>Ремонт задвижки без снятия с места</t>
  </si>
  <si>
    <t>Ремонт задвижки со снятием с места</t>
  </si>
  <si>
    <t>Ремонт патрона</t>
  </si>
  <si>
    <t>Ремонт щитка освещения текущий</t>
  </si>
  <si>
    <t>ЩО</t>
  </si>
  <si>
    <t>Ремонт электропроводки</t>
  </si>
  <si>
    <t>соединение</t>
  </si>
  <si>
    <t>Смена контргайки до 20мм</t>
  </si>
  <si>
    <t>Смена отд. уч.водопроводных труб d 25мм</t>
  </si>
  <si>
    <t>м</t>
  </si>
  <si>
    <t>Смена отд. уч.водопроводных труб d 76мм</t>
  </si>
  <si>
    <t>Смена отд. уч.трубопроводов отопления d до 89мм</t>
  </si>
  <si>
    <t>Смена прокладки во фланцевом соединении</t>
  </si>
  <si>
    <t>Транспортные услуги МТЗ-82.1 (зимний период) доставка вспомогательного оборудования</t>
  </si>
  <si>
    <t>маш/час</t>
  </si>
  <si>
    <t>Транспортные услуги МТЗ-82.1 (летний период) доставка вспомогательного оборудования</t>
  </si>
  <si>
    <t>Ремонт контруктивных элементов</t>
  </si>
  <si>
    <t>Текущий ремонт кровли ж/д Молодёжная 19</t>
  </si>
  <si>
    <t>Ремонт межпанельных швов</t>
  </si>
  <si>
    <t>пог.м</t>
  </si>
  <si>
    <t>Ремонт на придомовой территории</t>
  </si>
  <si>
    <t>Ремонт скамейки и установка каркасов скамеек</t>
  </si>
  <si>
    <t>Ремонт урн</t>
  </si>
  <si>
    <t>Сбор и вывоз ТБО</t>
  </si>
  <si>
    <t>Вывоз ТБО</t>
  </si>
  <si>
    <t>Сетевая вода (теплоноситель)</t>
  </si>
  <si>
    <t>СВ Молодёжная 19</t>
  </si>
  <si>
    <t>м3</t>
  </si>
  <si>
    <t xml:space="preserve">Содержание мест общего пользования </t>
  </si>
  <si>
    <t>Присторожка рубанком фрамуги</t>
  </si>
  <si>
    <t>Ремонт скамеек</t>
  </si>
  <si>
    <t>Снятие и установка оконных рам</t>
  </si>
  <si>
    <t>Содержание приборов учета</t>
  </si>
  <si>
    <t>Снятие показаний эл.счетчика (общедомовой учет)</t>
  </si>
  <si>
    <t xml:space="preserve">Содержание придомовой территории </t>
  </si>
  <si>
    <t>Заполнение песочниц песком</t>
  </si>
  <si>
    <t>Заполнение песочниц песком (отсев)</t>
  </si>
  <si>
    <t>кг</t>
  </si>
  <si>
    <t>Изготовление и установка песочниц</t>
  </si>
  <si>
    <t>Изготовление столбиков для ограждения д/площадки</t>
  </si>
  <si>
    <t>Окраска урн</t>
  </si>
  <si>
    <t>Покраска металлических конструкций</t>
  </si>
  <si>
    <t>Содержание придомовой территории (дворники)</t>
  </si>
  <si>
    <t>Транспортные услуги ГАЗ-САЗ-35071 (летний период) вывоз веток</t>
  </si>
  <si>
    <t>Транспортные услуги ДЗ-180 (зимний период) очистка придомовой территории от снега</t>
  </si>
  <si>
    <t>Транспортные услуги МТЗ-80 (летний период) доставка песочниц</t>
  </si>
  <si>
    <t>Транспортные услуги МТЗ-82.1 (зимний период) очистка придомовой территории от снега</t>
  </si>
  <si>
    <t>Транспортные услуги МТЗ-82.1 (летний период) доставка песка</t>
  </si>
  <si>
    <t>Транспортные услуги ПУМ 500 (летний период) бурение ям под столбики ограждения</t>
  </si>
  <si>
    <t>Устройство ограждения игровой площадки Молодёжная 19</t>
  </si>
  <si>
    <t>ТО инженерного оборудования</t>
  </si>
  <si>
    <t>Временное устранение течей водопроводов</t>
  </si>
  <si>
    <t>Дезинсекция помещений против блох</t>
  </si>
  <si>
    <t>Демонтаж заглушки d до 100 мм</t>
  </si>
  <si>
    <t>Допуск подрядчиков в подвальное помещение</t>
  </si>
  <si>
    <t>Заварка свища на водопроводном стояке</t>
  </si>
  <si>
    <t>Замена лампы накаливания в местах общего пользования</t>
  </si>
  <si>
    <t>Запуск воды (отопление)</t>
  </si>
  <si>
    <t>1 стояк</t>
  </si>
  <si>
    <t>Исследование горячей воды ж/ф</t>
  </si>
  <si>
    <t>исл</t>
  </si>
  <si>
    <t>Исследование х/в на вирус гепатита А ж/ф</t>
  </si>
  <si>
    <t>Исследование холодной воды ж/ф</t>
  </si>
  <si>
    <t>Набивка сальника на задвижке d до 100мм</t>
  </si>
  <si>
    <t>Осмотр ВРУ профилактический</t>
  </si>
  <si>
    <t>ВРУ</t>
  </si>
  <si>
    <t>Осмотр и закрытие колодцев</t>
  </si>
  <si>
    <t>Осмотр состояния внутриквартирных инж.сетей общедомового имущества</t>
  </si>
  <si>
    <t>1 кв</t>
  </si>
  <si>
    <t>Отключение (отопления), воды</t>
  </si>
  <si>
    <t>Очистка водопроводных труб от ржавчины и грязи</t>
  </si>
  <si>
    <t>Подключение и откл. эл.сварочного аппарата</t>
  </si>
  <si>
    <t>Проверка работы эл.счетчика</t>
  </si>
  <si>
    <t>Прозвонка  жил проводов</t>
  </si>
  <si>
    <t>Проф.осмотр состояния инженерных сетей и оборудования</t>
  </si>
  <si>
    <t>1000м2</t>
  </si>
  <si>
    <t>Прочистка внутренней общедомовой канализационной сети</t>
  </si>
  <si>
    <t>Прочистка дворовой канализационной сети</t>
  </si>
  <si>
    <t>Развоздушивание стояка отопления</t>
  </si>
  <si>
    <t>Ремонт выключателя</t>
  </si>
  <si>
    <t>Ремонт предохранительной колодки</t>
  </si>
  <si>
    <t>Снятие и установка радиатора (для выполнение сантехработ)</t>
  </si>
  <si>
    <t>Тех.обслуживание ЩО по графику</t>
  </si>
  <si>
    <t>Тех.обслуживание ЩО по заявке</t>
  </si>
  <si>
    <t>Установка заглушки (шайбовка системы отопления)</t>
  </si>
  <si>
    <t>Установка заглушки на подводке воды</t>
  </si>
  <si>
    <t>ТО строительных конструкций</t>
  </si>
  <si>
    <t>очистка козырьков от снега (Молодёжная 19)</t>
  </si>
  <si>
    <t>Очистка кровли от снега (Молодёжная 19)</t>
  </si>
  <si>
    <t>Проверка вытяжной способности вент.канала</t>
  </si>
  <si>
    <t>Транспортные услуги ГАЗ-САЗ-35071 (зимний период) доставка щитов для утепления подв.окон</t>
  </si>
  <si>
    <t>Транспортные услуги МТЗ-82.1 (летний период) вывоз щитов с подвальных окон</t>
  </si>
  <si>
    <t>Утепление подвальных окон деревянными щитами (500*500) (без изготовления щитов)</t>
  </si>
  <si>
    <t>Учет и регистрация граждан</t>
  </si>
  <si>
    <t>Паспортное обслуживание (услуги по регистр.учету)</t>
  </si>
  <si>
    <t>Электроэнергия общедомовая</t>
  </si>
  <si>
    <t>Электроэнергия население</t>
  </si>
  <si>
    <t>кВт</t>
  </si>
  <si>
    <t>Итого</t>
  </si>
  <si>
    <t xml:space="preserve">Управляющий                                         </t>
  </si>
  <si>
    <t>В.Г. Калугин</t>
  </si>
  <si>
    <t xml:space="preserve">Начальник ФЭО                                      </t>
  </si>
  <si>
    <t>Т.В. Неустроева</t>
  </si>
  <si>
    <t>Исп. специалист по домовому учету Г.А. Фоминых</t>
  </si>
  <si>
    <t>тел. (34365) 3-52-68</t>
  </si>
  <si>
    <r>
      <t>Общая площадь дома              5368,3 м</t>
    </r>
    <r>
      <rPr>
        <b/>
        <vertAlign val="superscript"/>
        <sz val="8"/>
        <rFont val="Arial Cyr"/>
        <family val="0"/>
      </rPr>
      <t>2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</si>
</sst>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vertAlign val="superscript"/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color indexed="5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10" xfId="52" applyNumberFormat="1" applyFont="1" applyFill="1" applyBorder="1" applyAlignment="1">
      <alignment horizontal="left" vertical="top" wrapText="1"/>
      <protection/>
    </xf>
    <xf numFmtId="4" fontId="19" fillId="0" borderId="10" xfId="0" applyNumberFormat="1" applyFont="1" applyBorder="1" applyAlignment="1">
      <alignment/>
    </xf>
    <xf numFmtId="0" fontId="23" fillId="0" borderId="10" xfId="52" applyNumberFormat="1" applyFont="1" applyFill="1" applyBorder="1" applyAlignment="1">
      <alignment horizontal="center" vertical="center" wrapText="1"/>
      <protection/>
    </xf>
    <xf numFmtId="0" fontId="24" fillId="0" borderId="10" xfId="52" applyNumberFormat="1" applyFont="1" applyFill="1" applyBorder="1" applyAlignment="1">
      <alignment horizontal="left" vertical="top" wrapText="1"/>
      <protection/>
    </xf>
    <xf numFmtId="0" fontId="25" fillId="0" borderId="10" xfId="52" applyNumberFormat="1" applyFont="1" applyFill="1" applyBorder="1" applyAlignment="1">
      <alignment horizontal="center" vertical="top" wrapText="1"/>
      <protection/>
    </xf>
    <xf numFmtId="4" fontId="24" fillId="0" borderId="10" xfId="53" applyNumberFormat="1" applyFont="1" applyFill="1" applyBorder="1" applyAlignment="1">
      <alignment horizontal="right" vertical="top"/>
      <protection/>
    </xf>
    <xf numFmtId="0" fontId="0" fillId="0" borderId="0" xfId="0" applyFont="1" applyFill="1" applyAlignment="1">
      <alignment/>
    </xf>
    <xf numFmtId="0" fontId="23" fillId="2" borderId="10" xfId="53" applyNumberFormat="1" applyFont="1" applyFill="1" applyBorder="1" applyAlignment="1">
      <alignment horizontal="left" vertical="top" wrapText="1"/>
      <protection/>
    </xf>
    <xf numFmtId="4" fontId="23" fillId="2" borderId="10" xfId="53" applyNumberFormat="1" applyFont="1" applyFill="1" applyBorder="1" applyAlignment="1">
      <alignment horizontal="right" vertical="top"/>
      <protection/>
    </xf>
    <xf numFmtId="0" fontId="13" fillId="0" borderId="10" xfId="53" applyNumberFormat="1" applyFont="1" applyBorder="1" applyAlignment="1">
      <alignment horizontal="left" vertical="top" wrapText="1" indent="2"/>
      <protection/>
    </xf>
    <xf numFmtId="0" fontId="13" fillId="0" borderId="10" xfId="53" applyNumberFormat="1" applyFont="1" applyBorder="1" applyAlignment="1">
      <alignment horizontal="left" vertical="top" wrapText="1"/>
      <protection/>
    </xf>
    <xf numFmtId="0" fontId="13" fillId="0" borderId="10" xfId="53" applyNumberFormat="1" applyFont="1" applyBorder="1" applyAlignment="1">
      <alignment horizontal="right" vertical="top" wrapText="1"/>
      <protection/>
    </xf>
    <xf numFmtId="4" fontId="13" fillId="0" borderId="10" xfId="53" applyNumberFormat="1" applyFont="1" applyBorder="1" applyAlignment="1">
      <alignment horizontal="right" vertical="top"/>
      <protection/>
    </xf>
    <xf numFmtId="4" fontId="26" fillId="2" borderId="11" xfId="53" applyNumberFormat="1" applyFont="1" applyFill="1" applyBorder="1" applyAlignment="1">
      <alignment horizontal="right" vertical="top"/>
      <protection/>
    </xf>
    <xf numFmtId="165" fontId="13" fillId="0" borderId="10" xfId="53" applyNumberFormat="1" applyFont="1" applyBorder="1" applyAlignment="1">
      <alignment horizontal="right" vertical="top" wrapText="1"/>
      <protection/>
    </xf>
    <xf numFmtId="2" fontId="13" fillId="0" borderId="10" xfId="53" applyNumberFormat="1" applyFont="1" applyBorder="1" applyAlignment="1">
      <alignment horizontal="right" vertical="top"/>
      <protection/>
    </xf>
    <xf numFmtId="0" fontId="13" fillId="0" borderId="0" xfId="53" applyNumberFormat="1" applyFont="1" applyBorder="1" applyAlignment="1">
      <alignment horizontal="left" vertical="top" wrapText="1" indent="2"/>
      <protection/>
    </xf>
    <xf numFmtId="0" fontId="13" fillId="0" borderId="0" xfId="53" applyNumberFormat="1" applyFont="1" applyBorder="1" applyAlignment="1">
      <alignment horizontal="left" vertical="top" wrapText="1"/>
      <protection/>
    </xf>
    <xf numFmtId="165" fontId="13" fillId="0" borderId="0" xfId="53" applyNumberFormat="1" applyFont="1" applyBorder="1" applyAlignment="1">
      <alignment horizontal="right" vertical="top" wrapText="1"/>
      <protection/>
    </xf>
    <xf numFmtId="2" fontId="13" fillId="0" borderId="0" xfId="53" applyNumberFormat="1" applyFont="1" applyBorder="1" applyAlignment="1">
      <alignment horizontal="right" vertical="top"/>
      <protection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13" fillId="0" borderId="10" xfId="53" applyNumberFormat="1" applyFont="1" applyBorder="1" applyAlignment="1">
      <alignment horizontal="right" vertical="top"/>
      <protection/>
    </xf>
    <xf numFmtId="164" fontId="13" fillId="0" borderId="0" xfId="53" applyNumberFormat="1" applyFont="1" applyBorder="1" applyAlignment="1">
      <alignment horizontal="right" vertical="top"/>
      <protection/>
    </xf>
    <xf numFmtId="4" fontId="13" fillId="0" borderId="0" xfId="53" applyNumberFormat="1" applyFont="1" applyBorder="1" applyAlignment="1">
      <alignment horizontal="right" vertical="top"/>
      <protection/>
    </xf>
    <xf numFmtId="166" fontId="13" fillId="0" borderId="10" xfId="53" applyNumberFormat="1" applyFont="1" applyBorder="1" applyAlignment="1">
      <alignment horizontal="right" vertical="top"/>
      <protection/>
    </xf>
    <xf numFmtId="166" fontId="13" fillId="0" borderId="0" xfId="53" applyNumberFormat="1" applyFont="1" applyBorder="1" applyAlignment="1">
      <alignment horizontal="right" vertical="top"/>
      <protection/>
    </xf>
    <xf numFmtId="165" fontId="13" fillId="0" borderId="11" xfId="53" applyNumberFormat="1" applyFont="1" applyBorder="1" applyAlignment="1">
      <alignment horizontal="right" vertical="top" wrapText="1"/>
      <protection/>
    </xf>
    <xf numFmtId="4" fontId="13" fillId="0" borderId="11" xfId="53" applyNumberFormat="1" applyFont="1" applyBorder="1" applyAlignment="1">
      <alignment horizontal="right" vertical="top"/>
      <protection/>
    </xf>
    <xf numFmtId="2" fontId="13" fillId="0" borderId="11" xfId="53" applyNumberFormat="1" applyFont="1" applyBorder="1" applyAlignment="1">
      <alignment horizontal="right" vertical="top"/>
      <protection/>
    </xf>
    <xf numFmtId="164" fontId="23" fillId="2" borderId="10" xfId="53" applyNumberFormat="1" applyFont="1" applyFill="1" applyBorder="1" applyAlignment="1">
      <alignment horizontal="right" vertical="top"/>
      <protection/>
    </xf>
    <xf numFmtId="3" fontId="13" fillId="0" borderId="10" xfId="53" applyNumberFormat="1" applyFont="1" applyBorder="1" applyAlignment="1">
      <alignment horizontal="right" vertical="top"/>
      <protection/>
    </xf>
    <xf numFmtId="167" fontId="13" fillId="0" borderId="10" xfId="53" applyNumberFormat="1" applyFont="1" applyBorder="1" applyAlignment="1">
      <alignment horizontal="right" vertical="top" wrapText="1"/>
      <protection/>
    </xf>
    <xf numFmtId="4" fontId="0" fillId="0" borderId="0" xfId="0" applyNumberFormat="1" applyFont="1" applyBorder="1" applyAlignment="1">
      <alignment/>
    </xf>
    <xf numFmtId="0" fontId="13" fillId="0" borderId="0" xfId="53" applyNumberFormat="1" applyFont="1" applyBorder="1" applyAlignment="1">
      <alignment horizontal="right" vertical="top" wrapText="1"/>
      <protection/>
    </xf>
    <xf numFmtId="3" fontId="13" fillId="0" borderId="0" xfId="53" applyNumberFormat="1" applyFont="1" applyBorder="1" applyAlignment="1">
      <alignment horizontal="right" vertical="top"/>
      <protection/>
    </xf>
    <xf numFmtId="3" fontId="23" fillId="2" borderId="10" xfId="53" applyNumberFormat="1" applyFont="1" applyFill="1" applyBorder="1" applyAlignment="1">
      <alignment horizontal="right" vertical="top"/>
      <protection/>
    </xf>
    <xf numFmtId="0" fontId="23" fillId="0" borderId="10" xfId="53" applyNumberFormat="1" applyFont="1" applyFill="1" applyBorder="1" applyAlignment="1">
      <alignment horizontal="left" vertical="top" wrapText="1"/>
      <protection/>
    </xf>
    <xf numFmtId="4" fontId="23" fillId="0" borderId="10" xfId="53" applyNumberFormat="1" applyFont="1" applyFill="1" applyBorder="1" applyAlignment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12" xfId="52"/>
    <cellStyle name="Обычный_М1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132"/>
  <sheetViews>
    <sheetView tabSelected="1" workbookViewId="0" topLeftCell="A106">
      <selection activeCell="A124" sqref="A124:C132"/>
    </sheetView>
  </sheetViews>
  <sheetFormatPr defaultColWidth="9.00390625" defaultRowHeight="12.75"/>
  <cols>
    <col min="1" max="1" width="47.00390625" style="2" customWidth="1"/>
    <col min="2" max="2" width="10.375" style="2" customWidth="1"/>
    <col min="3" max="3" width="10.00390625" style="2" customWidth="1"/>
    <col min="4" max="4" width="10.125" style="2" customWidth="1"/>
    <col min="5" max="5" width="9.75390625" style="2" customWidth="1"/>
    <col min="6" max="6" width="9.375" style="2" customWidth="1"/>
    <col min="7" max="8" width="9.125" style="2" customWidth="1"/>
    <col min="9" max="9" width="8.125" style="2" customWidth="1"/>
    <col min="10" max="16384" width="9.125" style="2" customWidth="1"/>
  </cols>
  <sheetData>
    <row r="1" ht="12.75">
      <c r="A1" s="1" t="s">
        <v>0</v>
      </c>
    </row>
    <row r="2" ht="12.75">
      <c r="A2" s="1"/>
    </row>
    <row r="3" ht="12.75">
      <c r="A3" s="3" t="s">
        <v>1</v>
      </c>
    </row>
    <row r="4" ht="12.75">
      <c r="A4" s="3" t="s">
        <v>2</v>
      </c>
    </row>
    <row r="5" ht="12.75">
      <c r="A5" s="3" t="s">
        <v>3</v>
      </c>
    </row>
    <row r="6" ht="12.75">
      <c r="A6" s="3" t="s">
        <v>145</v>
      </c>
    </row>
    <row r="7" ht="12.75">
      <c r="A7" s="4"/>
    </row>
    <row r="8" ht="12.75">
      <c r="A8" s="3" t="s">
        <v>4</v>
      </c>
    </row>
    <row r="9" spans="1:6" ht="33.75">
      <c r="A9" s="5" t="s">
        <v>5</v>
      </c>
      <c r="B9" s="6" t="s">
        <v>6</v>
      </c>
      <c r="C9" s="5" t="s">
        <v>7</v>
      </c>
      <c r="D9" s="5" t="s">
        <v>8</v>
      </c>
      <c r="E9" s="6" t="s">
        <v>9</v>
      </c>
      <c r="F9" s="6" t="s">
        <v>10</v>
      </c>
    </row>
    <row r="10" spans="1:6" ht="12.75">
      <c r="A10" s="7" t="s">
        <v>11</v>
      </c>
      <c r="B10" s="8">
        <v>-144643.25</v>
      </c>
      <c r="C10" s="8">
        <v>987553.44</v>
      </c>
      <c r="D10" s="8">
        <v>972915.61</v>
      </c>
      <c r="E10" s="8">
        <v>828544.83</v>
      </c>
      <c r="F10" s="8">
        <f>D10-E10+B10</f>
        <v>-272.46999999997206</v>
      </c>
    </row>
    <row r="11" spans="1:6" ht="12.75">
      <c r="A11" s="7" t="s">
        <v>12</v>
      </c>
      <c r="B11" s="8"/>
      <c r="C11" s="8">
        <v>785.86</v>
      </c>
      <c r="D11" s="8"/>
      <c r="E11" s="8"/>
      <c r="F11" s="8">
        <v>785.86</v>
      </c>
    </row>
    <row r="12" spans="1:6" ht="12.75">
      <c r="A12" s="7" t="s">
        <v>13</v>
      </c>
      <c r="B12" s="8">
        <v>67198.56</v>
      </c>
      <c r="C12" s="8">
        <v>73571.04</v>
      </c>
      <c r="D12" s="8"/>
      <c r="E12" s="8"/>
      <c r="F12" s="8">
        <v>140769.6</v>
      </c>
    </row>
    <row r="13" ht="12.75">
      <c r="A13" s="3" t="s">
        <v>14</v>
      </c>
    </row>
    <row r="14" spans="1:4" ht="12.75">
      <c r="A14" s="9" t="s">
        <v>15</v>
      </c>
      <c r="B14" s="9" t="s">
        <v>16</v>
      </c>
      <c r="C14" s="9" t="s">
        <v>17</v>
      </c>
      <c r="D14" s="9" t="s">
        <v>18</v>
      </c>
    </row>
    <row r="15" spans="1:4" ht="12.75">
      <c r="A15" s="9"/>
      <c r="B15" s="9"/>
      <c r="C15" s="9"/>
      <c r="D15" s="9"/>
    </row>
    <row r="16" spans="1:4" s="13" customFormat="1" ht="12.75">
      <c r="A16" s="10" t="s">
        <v>11</v>
      </c>
      <c r="B16" s="11"/>
      <c r="C16" s="11"/>
      <c r="D16" s="12">
        <v>828544.83</v>
      </c>
    </row>
    <row r="17" spans="1:4" ht="12.75">
      <c r="A17" s="14" t="s">
        <v>19</v>
      </c>
      <c r="B17" s="14"/>
      <c r="C17" s="14"/>
      <c r="D17" s="15">
        <v>139791.84</v>
      </c>
    </row>
    <row r="18" spans="1:4" ht="22.5">
      <c r="A18" s="16" t="s">
        <v>20</v>
      </c>
      <c r="B18" s="17" t="s">
        <v>21</v>
      </c>
      <c r="C18" s="18"/>
      <c r="D18" s="19">
        <v>139791.84</v>
      </c>
    </row>
    <row r="19" spans="1:4" ht="12.75">
      <c r="A19" s="14" t="s">
        <v>22</v>
      </c>
      <c r="B19" s="14"/>
      <c r="C19" s="14"/>
      <c r="D19" s="15">
        <v>19559.88</v>
      </c>
    </row>
    <row r="20" spans="1:4" ht="12.75">
      <c r="A20" s="16" t="s">
        <v>23</v>
      </c>
      <c r="B20" s="17" t="s">
        <v>24</v>
      </c>
      <c r="C20" s="18"/>
      <c r="D20" s="19">
        <v>19559.88</v>
      </c>
    </row>
    <row r="21" spans="1:4" ht="12.75">
      <c r="A21" s="14" t="s">
        <v>25</v>
      </c>
      <c r="B21" s="14"/>
      <c r="C21" s="14"/>
      <c r="D21" s="15">
        <v>153854.64</v>
      </c>
    </row>
    <row r="22" spans="1:4" ht="12.75">
      <c r="A22" s="16" t="s">
        <v>26</v>
      </c>
      <c r="B22" s="17" t="s">
        <v>21</v>
      </c>
      <c r="C22" s="18"/>
      <c r="D22" s="19">
        <v>153854.64</v>
      </c>
    </row>
    <row r="23" spans="1:4" ht="12.75">
      <c r="A23" s="14" t="s">
        <v>27</v>
      </c>
      <c r="B23" s="14"/>
      <c r="C23" s="14"/>
      <c r="D23" s="20">
        <v>35398.28</v>
      </c>
    </row>
    <row r="24" spans="1:11" ht="12.75">
      <c r="A24" s="16" t="s">
        <v>28</v>
      </c>
      <c r="B24" s="17" t="s">
        <v>24</v>
      </c>
      <c r="C24" s="21">
        <v>1</v>
      </c>
      <c r="D24" s="22">
        <v>142.59</v>
      </c>
      <c r="F24" s="23"/>
      <c r="G24" s="24"/>
      <c r="H24" s="25"/>
      <c r="I24" s="26"/>
      <c r="J24" s="27"/>
      <c r="K24" s="28"/>
    </row>
    <row r="25" spans="1:11" ht="12.75">
      <c r="A25" s="16" t="s">
        <v>29</v>
      </c>
      <c r="B25" s="17" t="s">
        <v>24</v>
      </c>
      <c r="C25" s="21">
        <v>2</v>
      </c>
      <c r="D25" s="29">
        <v>2315.7</v>
      </c>
      <c r="F25" s="23"/>
      <c r="G25" s="24"/>
      <c r="H25" s="25"/>
      <c r="I25" s="30"/>
      <c r="J25" s="27"/>
      <c r="K25" s="28"/>
    </row>
    <row r="26" spans="1:11" ht="12.75">
      <c r="A26" s="16" t="s">
        <v>30</v>
      </c>
      <c r="B26" s="17" t="s">
        <v>24</v>
      </c>
      <c r="C26" s="21">
        <v>3</v>
      </c>
      <c r="D26" s="29">
        <v>3055.3</v>
      </c>
      <c r="F26" s="23"/>
      <c r="G26" s="24"/>
      <c r="H26" s="25"/>
      <c r="I26" s="30"/>
      <c r="J26" s="27"/>
      <c r="K26" s="28"/>
    </row>
    <row r="27" spans="1:11" ht="12.75">
      <c r="A27" s="16" t="s">
        <v>31</v>
      </c>
      <c r="B27" s="17" t="s">
        <v>24</v>
      </c>
      <c r="C27" s="21">
        <v>6</v>
      </c>
      <c r="D27" s="19">
        <v>1788.97</v>
      </c>
      <c r="F27" s="23"/>
      <c r="G27" s="24"/>
      <c r="H27" s="25"/>
      <c r="I27" s="31"/>
      <c r="J27" s="27"/>
      <c r="K27" s="28"/>
    </row>
    <row r="28" spans="1:11" ht="12.75">
      <c r="A28" s="16" t="s">
        <v>32</v>
      </c>
      <c r="B28" s="17" t="s">
        <v>24</v>
      </c>
      <c r="C28" s="21">
        <v>2</v>
      </c>
      <c r="D28" s="32">
        <v>417.2</v>
      </c>
      <c r="F28" s="23"/>
      <c r="G28" s="24"/>
      <c r="H28" s="25"/>
      <c r="I28" s="33"/>
      <c r="J28" s="27"/>
      <c r="K28" s="28"/>
    </row>
    <row r="29" spans="1:11" ht="12.75">
      <c r="A29" s="16" t="s">
        <v>33</v>
      </c>
      <c r="B29" s="17" t="s">
        <v>24</v>
      </c>
      <c r="C29" s="21">
        <v>2</v>
      </c>
      <c r="D29" s="22">
        <v>178.36</v>
      </c>
      <c r="F29" s="23"/>
      <c r="G29" s="24"/>
      <c r="H29" s="25"/>
      <c r="I29" s="26"/>
      <c r="J29" s="27"/>
      <c r="K29" s="28"/>
    </row>
    <row r="30" spans="1:11" ht="12.75">
      <c r="A30" s="16" t="s">
        <v>34</v>
      </c>
      <c r="B30" s="17" t="s">
        <v>24</v>
      </c>
      <c r="C30" s="34">
        <v>2</v>
      </c>
      <c r="D30" s="35">
        <v>1801.09</v>
      </c>
      <c r="F30" s="23"/>
      <c r="G30" s="24"/>
      <c r="H30" s="25"/>
      <c r="I30" s="31"/>
      <c r="J30" s="27"/>
      <c r="K30" s="28"/>
    </row>
    <row r="31" spans="1:11" ht="12.75">
      <c r="A31" s="16" t="s">
        <v>35</v>
      </c>
      <c r="B31" s="17" t="s">
        <v>24</v>
      </c>
      <c r="C31" s="21">
        <v>3</v>
      </c>
      <c r="D31" s="19">
        <v>3916.51</v>
      </c>
      <c r="F31" s="23"/>
      <c r="G31" s="24"/>
      <c r="H31" s="25"/>
      <c r="I31" s="31"/>
      <c r="J31" s="27"/>
      <c r="K31" s="28"/>
    </row>
    <row r="32" spans="1:11" ht="12.75">
      <c r="A32" s="16" t="s">
        <v>36</v>
      </c>
      <c r="B32" s="17" t="s">
        <v>37</v>
      </c>
      <c r="C32" s="21">
        <v>6</v>
      </c>
      <c r="D32" s="19">
        <v>1534.87</v>
      </c>
      <c r="F32" s="23"/>
      <c r="G32" s="24"/>
      <c r="H32" s="25"/>
      <c r="I32" s="31"/>
      <c r="J32" s="27"/>
      <c r="K32" s="28"/>
    </row>
    <row r="33" spans="1:11" ht="22.5">
      <c r="A33" s="16" t="s">
        <v>38</v>
      </c>
      <c r="B33" s="17" t="s">
        <v>24</v>
      </c>
      <c r="C33" s="21">
        <v>1</v>
      </c>
      <c r="D33" s="22">
        <v>844.27</v>
      </c>
      <c r="F33" s="23"/>
      <c r="G33" s="24"/>
      <c r="H33" s="25"/>
      <c r="I33" s="26"/>
      <c r="J33" s="27"/>
      <c r="K33" s="28"/>
    </row>
    <row r="34" spans="1:11" ht="12.75">
      <c r="A34" s="16" t="s">
        <v>39</v>
      </c>
      <c r="B34" s="17" t="s">
        <v>24</v>
      </c>
      <c r="C34" s="34">
        <v>3</v>
      </c>
      <c r="D34" s="36">
        <v>880.25</v>
      </c>
      <c r="F34" s="23"/>
      <c r="G34" s="24"/>
      <c r="H34" s="25"/>
      <c r="I34" s="26"/>
      <c r="J34" s="27"/>
      <c r="K34" s="28"/>
    </row>
    <row r="35" spans="1:11" ht="12.75">
      <c r="A35" s="16" t="s">
        <v>40</v>
      </c>
      <c r="B35" s="17" t="s">
        <v>24</v>
      </c>
      <c r="C35" s="21">
        <v>1</v>
      </c>
      <c r="D35" s="22">
        <v>351.56</v>
      </c>
      <c r="F35" s="23"/>
      <c r="G35" s="24"/>
      <c r="H35" s="25"/>
      <c r="I35" s="26"/>
      <c r="J35" s="27"/>
      <c r="K35" s="28"/>
    </row>
    <row r="36" spans="1:11" ht="12.75">
      <c r="A36" s="16" t="s">
        <v>41</v>
      </c>
      <c r="B36" s="17" t="s">
        <v>24</v>
      </c>
      <c r="C36" s="21">
        <v>1</v>
      </c>
      <c r="D36" s="29">
        <v>1326.6</v>
      </c>
      <c r="F36" s="23"/>
      <c r="G36" s="24"/>
      <c r="H36" s="25"/>
      <c r="I36" s="30"/>
      <c r="J36" s="27"/>
      <c r="K36" s="28"/>
    </row>
    <row r="37" spans="1:11" ht="12.75">
      <c r="A37" s="16" t="s">
        <v>42</v>
      </c>
      <c r="B37" s="17" t="s">
        <v>24</v>
      </c>
      <c r="C37" s="21">
        <v>6</v>
      </c>
      <c r="D37" s="19">
        <v>1490.76</v>
      </c>
      <c r="F37" s="23"/>
      <c r="G37" s="24"/>
      <c r="H37" s="25"/>
      <c r="I37" s="31"/>
      <c r="J37" s="27"/>
      <c r="K37" s="28"/>
    </row>
    <row r="38" spans="1:11" ht="12.75">
      <c r="A38" s="16" t="s">
        <v>43</v>
      </c>
      <c r="B38" s="17" t="s">
        <v>44</v>
      </c>
      <c r="C38" s="21">
        <v>2</v>
      </c>
      <c r="D38" s="19">
        <v>1658.68</v>
      </c>
      <c r="F38" s="23"/>
      <c r="G38" s="24"/>
      <c r="H38" s="25"/>
      <c r="I38" s="31"/>
      <c r="J38" s="27"/>
      <c r="K38" s="28"/>
    </row>
    <row r="39" spans="1:11" ht="12.75">
      <c r="A39" s="16" t="s">
        <v>45</v>
      </c>
      <c r="B39" s="17" t="s">
        <v>46</v>
      </c>
      <c r="C39" s="21">
        <v>14</v>
      </c>
      <c r="D39" s="19">
        <v>2994.43</v>
      </c>
      <c r="F39" s="23"/>
      <c r="G39" s="24"/>
      <c r="H39" s="25"/>
      <c r="I39" s="31"/>
      <c r="J39" s="27"/>
      <c r="K39" s="28"/>
    </row>
    <row r="40" spans="1:11" ht="12.75">
      <c r="A40" s="16" t="s">
        <v>47</v>
      </c>
      <c r="B40" s="17" t="s">
        <v>24</v>
      </c>
      <c r="C40" s="21">
        <v>1</v>
      </c>
      <c r="D40" s="22">
        <v>273.67</v>
      </c>
      <c r="F40" s="23"/>
      <c r="G40" s="24"/>
      <c r="H40" s="25"/>
      <c r="I40" s="26"/>
      <c r="J40" s="27"/>
      <c r="K40" s="28"/>
    </row>
    <row r="41" spans="1:11" ht="12.75">
      <c r="A41" s="16" t="s">
        <v>48</v>
      </c>
      <c r="B41" s="17" t="s">
        <v>49</v>
      </c>
      <c r="C41" s="21">
        <v>4</v>
      </c>
      <c r="D41" s="29">
        <v>2221.7</v>
      </c>
      <c r="F41" s="23"/>
      <c r="G41" s="24"/>
      <c r="H41" s="25"/>
      <c r="I41" s="30"/>
      <c r="J41" s="27"/>
      <c r="K41" s="28"/>
    </row>
    <row r="42" spans="1:11" ht="12.75">
      <c r="A42" s="16" t="s">
        <v>50</v>
      </c>
      <c r="B42" s="17" t="s">
        <v>49</v>
      </c>
      <c r="C42" s="21">
        <v>5</v>
      </c>
      <c r="D42" s="19">
        <v>5137.72</v>
      </c>
      <c r="F42" s="23"/>
      <c r="G42" s="24"/>
      <c r="H42" s="25"/>
      <c r="I42" s="31"/>
      <c r="J42" s="27"/>
      <c r="K42" s="28"/>
    </row>
    <row r="43" spans="1:11" ht="12.75">
      <c r="A43" s="16" t="s">
        <v>51</v>
      </c>
      <c r="B43" s="17" t="s">
        <v>49</v>
      </c>
      <c r="C43" s="21">
        <v>1.5</v>
      </c>
      <c r="D43" s="19">
        <v>1146.08</v>
      </c>
      <c r="F43" s="23"/>
      <c r="G43" s="24"/>
      <c r="H43" s="25"/>
      <c r="I43" s="31"/>
      <c r="J43" s="27"/>
      <c r="K43" s="28"/>
    </row>
    <row r="44" spans="1:11" ht="12.75">
      <c r="A44" s="16" t="s">
        <v>52</v>
      </c>
      <c r="B44" s="17" t="s">
        <v>24</v>
      </c>
      <c r="C44" s="21">
        <v>2</v>
      </c>
      <c r="D44" s="29">
        <v>1110.8</v>
      </c>
      <c r="F44" s="23"/>
      <c r="G44" s="24"/>
      <c r="H44" s="25"/>
      <c r="I44" s="30"/>
      <c r="J44" s="27"/>
      <c r="K44" s="28"/>
    </row>
    <row r="45" spans="1:11" ht="22.5">
      <c r="A45" s="16" t="s">
        <v>53</v>
      </c>
      <c r="B45" s="17" t="s">
        <v>54</v>
      </c>
      <c r="C45" s="21">
        <v>0.5</v>
      </c>
      <c r="D45" s="22">
        <v>496.58</v>
      </c>
      <c r="F45" s="23"/>
      <c r="G45" s="24"/>
      <c r="H45" s="25"/>
      <c r="I45" s="26"/>
      <c r="J45" s="27"/>
      <c r="K45" s="28"/>
    </row>
    <row r="46" spans="1:11" ht="22.5">
      <c r="A46" s="16" t="s">
        <v>55</v>
      </c>
      <c r="B46" s="17" t="s">
        <v>54</v>
      </c>
      <c r="C46" s="21">
        <v>0.33</v>
      </c>
      <c r="D46" s="22">
        <v>314.59</v>
      </c>
      <c r="F46" s="23"/>
      <c r="G46" s="24"/>
      <c r="H46" s="25"/>
      <c r="I46" s="26"/>
      <c r="J46" s="27"/>
      <c r="K46" s="28"/>
    </row>
    <row r="47" spans="1:4" ht="12.75">
      <c r="A47" s="14" t="s">
        <v>56</v>
      </c>
      <c r="B47" s="14"/>
      <c r="C47" s="14"/>
      <c r="D47" s="37">
        <v>63324.2</v>
      </c>
    </row>
    <row r="48" spans="1:4" ht="12.75">
      <c r="A48" s="16" t="s">
        <v>57</v>
      </c>
      <c r="B48" s="17" t="s">
        <v>21</v>
      </c>
      <c r="C48" s="18">
        <v>180</v>
      </c>
      <c r="D48" s="38">
        <v>56022</v>
      </c>
    </row>
    <row r="49" spans="1:4" ht="12.75">
      <c r="A49" s="16" t="s">
        <v>58</v>
      </c>
      <c r="B49" s="17" t="s">
        <v>59</v>
      </c>
      <c r="C49" s="21">
        <v>26.3</v>
      </c>
      <c r="D49" s="29">
        <v>7302.2</v>
      </c>
    </row>
    <row r="50" spans="1:4" ht="12.75">
      <c r="A50" s="14" t="s">
        <v>60</v>
      </c>
      <c r="B50" s="14"/>
      <c r="C50" s="14"/>
      <c r="D50" s="15">
        <v>1633.82</v>
      </c>
    </row>
    <row r="51" spans="1:4" ht="12.75">
      <c r="A51" s="16" t="s">
        <v>61</v>
      </c>
      <c r="B51" s="17" t="s">
        <v>24</v>
      </c>
      <c r="C51" s="21">
        <v>3</v>
      </c>
      <c r="D51" s="22">
        <v>944.79</v>
      </c>
    </row>
    <row r="52" spans="1:4" ht="12.75">
      <c r="A52" s="16" t="s">
        <v>62</v>
      </c>
      <c r="B52" s="17" t="s">
        <v>24</v>
      </c>
      <c r="C52" s="21">
        <v>1</v>
      </c>
      <c r="D52" s="22">
        <v>689.03</v>
      </c>
    </row>
    <row r="53" spans="1:4" ht="12.75">
      <c r="A53" s="14" t="s">
        <v>63</v>
      </c>
      <c r="B53" s="14"/>
      <c r="C53" s="14"/>
      <c r="D53" s="37">
        <v>93498.6</v>
      </c>
    </row>
    <row r="54" spans="1:4" ht="12.75">
      <c r="A54" s="16" t="s">
        <v>64</v>
      </c>
      <c r="B54" s="17" t="s">
        <v>21</v>
      </c>
      <c r="C54" s="18"/>
      <c r="D54" s="29">
        <v>93498.6</v>
      </c>
    </row>
    <row r="55" spans="1:4" ht="12.75">
      <c r="A55" s="14" t="s">
        <v>65</v>
      </c>
      <c r="B55" s="14"/>
      <c r="C55" s="14"/>
      <c r="D55" s="15">
        <v>1327.48</v>
      </c>
    </row>
    <row r="56" spans="1:4" ht="12.75">
      <c r="A56" s="16" t="s">
        <v>66</v>
      </c>
      <c r="B56" s="17" t="s">
        <v>67</v>
      </c>
      <c r="C56" s="21"/>
      <c r="D56" s="19">
        <v>1327.48</v>
      </c>
    </row>
    <row r="57" spans="1:4" ht="12.75">
      <c r="A57" s="14" t="s">
        <v>68</v>
      </c>
      <c r="B57" s="14"/>
      <c r="C57" s="14"/>
      <c r="D57" s="15">
        <v>1343.36</v>
      </c>
    </row>
    <row r="58" spans="1:4" ht="12.75">
      <c r="A58" s="16" t="s">
        <v>69</v>
      </c>
      <c r="B58" s="17" t="s">
        <v>24</v>
      </c>
      <c r="C58" s="21">
        <v>1</v>
      </c>
      <c r="D58" s="32">
        <v>172.8</v>
      </c>
    </row>
    <row r="59" spans="1:4" ht="12.75">
      <c r="A59" s="16" t="s">
        <v>70</v>
      </c>
      <c r="B59" s="17" t="s">
        <v>24</v>
      </c>
      <c r="C59" s="21">
        <v>4</v>
      </c>
      <c r="D59" s="19">
        <v>1106.64</v>
      </c>
    </row>
    <row r="60" spans="1:4" ht="12.75">
      <c r="A60" s="16" t="s">
        <v>71</v>
      </c>
      <c r="B60" s="17" t="s">
        <v>24</v>
      </c>
      <c r="C60" s="21">
        <v>1</v>
      </c>
      <c r="D60" s="22">
        <v>63.92</v>
      </c>
    </row>
    <row r="61" spans="1:4" ht="12.75">
      <c r="A61" s="14" t="s">
        <v>72</v>
      </c>
      <c r="B61" s="14"/>
      <c r="C61" s="14"/>
      <c r="D61" s="15">
        <v>2649.04</v>
      </c>
    </row>
    <row r="62" spans="1:4" ht="12.75">
      <c r="A62" s="16" t="s">
        <v>73</v>
      </c>
      <c r="B62" s="17" t="s">
        <v>24</v>
      </c>
      <c r="C62" s="34">
        <v>24</v>
      </c>
      <c r="D62" s="35">
        <v>2649.04</v>
      </c>
    </row>
    <row r="63" spans="1:4" ht="12.75">
      <c r="A63" s="14" t="s">
        <v>74</v>
      </c>
      <c r="B63" s="14"/>
      <c r="C63" s="14"/>
      <c r="D63" s="15">
        <v>202012.92</v>
      </c>
    </row>
    <row r="64" spans="1:4" ht="12.75">
      <c r="A64" s="16" t="s">
        <v>75</v>
      </c>
      <c r="B64" s="17" t="s">
        <v>67</v>
      </c>
      <c r="C64" s="21">
        <v>1.5</v>
      </c>
      <c r="D64" s="38">
        <v>1770</v>
      </c>
    </row>
    <row r="65" spans="1:4" ht="12.75">
      <c r="A65" s="16" t="s">
        <v>76</v>
      </c>
      <c r="B65" s="17" t="s">
        <v>77</v>
      </c>
      <c r="C65" s="39">
        <v>1300</v>
      </c>
      <c r="D65" s="29">
        <v>1303.9</v>
      </c>
    </row>
    <row r="66" spans="1:4" ht="12.75">
      <c r="A66" s="16" t="s">
        <v>78</v>
      </c>
      <c r="B66" s="17" t="s">
        <v>24</v>
      </c>
      <c r="C66" s="18">
        <v>1</v>
      </c>
      <c r="D66" s="38">
        <v>2900</v>
      </c>
    </row>
    <row r="67" spans="1:4" ht="12.75">
      <c r="A67" s="16" t="s">
        <v>79</v>
      </c>
      <c r="B67" s="17" t="s">
        <v>24</v>
      </c>
      <c r="C67" s="21">
        <v>24</v>
      </c>
      <c r="D67" s="19">
        <v>3097.44</v>
      </c>
    </row>
    <row r="68" spans="1:4" ht="12.75">
      <c r="A68" s="16" t="s">
        <v>80</v>
      </c>
      <c r="B68" s="17" t="s">
        <v>24</v>
      </c>
      <c r="C68" s="21">
        <v>1</v>
      </c>
      <c r="D68" s="22">
        <v>43.94</v>
      </c>
    </row>
    <row r="69" spans="1:4" ht="12.75">
      <c r="A69" s="16" t="s">
        <v>81</v>
      </c>
      <c r="B69" s="17"/>
      <c r="C69" s="21">
        <v>2</v>
      </c>
      <c r="D69" s="22">
        <v>371.73</v>
      </c>
    </row>
    <row r="70" spans="1:4" ht="12.75">
      <c r="A70" s="16" t="s">
        <v>82</v>
      </c>
      <c r="B70" s="17" t="s">
        <v>21</v>
      </c>
      <c r="C70" s="18"/>
      <c r="D70" s="19">
        <v>155754.96</v>
      </c>
    </row>
    <row r="71" spans="1:4" ht="22.5">
      <c r="A71" s="16" t="s">
        <v>83</v>
      </c>
      <c r="B71" s="17" t="s">
        <v>54</v>
      </c>
      <c r="C71" s="21">
        <v>1.5</v>
      </c>
      <c r="D71" s="19">
        <v>1110.77</v>
      </c>
    </row>
    <row r="72" spans="1:4" ht="22.5">
      <c r="A72" s="16" t="s">
        <v>84</v>
      </c>
      <c r="B72" s="17" t="s">
        <v>54</v>
      </c>
      <c r="C72" s="21">
        <v>5.25</v>
      </c>
      <c r="D72" s="19">
        <v>5901.24</v>
      </c>
    </row>
    <row r="73" spans="1:4" ht="22.5">
      <c r="A73" s="16" t="s">
        <v>85</v>
      </c>
      <c r="B73" s="17" t="s">
        <v>54</v>
      </c>
      <c r="C73" s="21">
        <v>0.3</v>
      </c>
      <c r="D73" s="22">
        <v>213.41</v>
      </c>
    </row>
    <row r="74" spans="1:4" ht="22.5">
      <c r="A74" s="16" t="s">
        <v>86</v>
      </c>
      <c r="B74" s="17" t="s">
        <v>54</v>
      </c>
      <c r="C74" s="21">
        <v>5.333</v>
      </c>
      <c r="D74" s="19">
        <v>5296.52</v>
      </c>
    </row>
    <row r="75" spans="1:4" ht="22.5">
      <c r="A75" s="16" t="s">
        <v>87</v>
      </c>
      <c r="B75" s="17" t="s">
        <v>54</v>
      </c>
      <c r="C75" s="21">
        <v>0.5</v>
      </c>
      <c r="D75" s="22">
        <v>476.65</v>
      </c>
    </row>
    <row r="76" spans="1:4" ht="22.5">
      <c r="A76" s="16" t="s">
        <v>88</v>
      </c>
      <c r="B76" s="17" t="s">
        <v>54</v>
      </c>
      <c r="C76" s="21">
        <v>3</v>
      </c>
      <c r="D76" s="19">
        <v>1846.36</v>
      </c>
    </row>
    <row r="77" spans="1:4" ht="22.5">
      <c r="A77" s="16" t="s">
        <v>89</v>
      </c>
      <c r="B77" s="17"/>
      <c r="C77" s="18"/>
      <c r="D77" s="38">
        <v>21926</v>
      </c>
    </row>
    <row r="78" spans="1:4" ht="12.75">
      <c r="A78" s="14" t="s">
        <v>90</v>
      </c>
      <c r="B78" s="14"/>
      <c r="C78" s="14"/>
      <c r="D78" s="20">
        <v>53990.14</v>
      </c>
    </row>
    <row r="79" spans="1:10" ht="12.75">
      <c r="A79" s="16" t="s">
        <v>91</v>
      </c>
      <c r="B79" s="17" t="s">
        <v>37</v>
      </c>
      <c r="C79" s="21">
        <v>7</v>
      </c>
      <c r="D79" s="19">
        <v>2503.34</v>
      </c>
      <c r="F79" s="23"/>
      <c r="G79" s="24"/>
      <c r="H79" s="25"/>
      <c r="I79" s="31"/>
      <c r="J79" s="40"/>
    </row>
    <row r="80" spans="1:10" ht="12.75">
      <c r="A80" s="16" t="s">
        <v>92</v>
      </c>
      <c r="B80" s="17" t="s">
        <v>21</v>
      </c>
      <c r="C80" s="18"/>
      <c r="D80" s="38">
        <v>4788</v>
      </c>
      <c r="F80" s="23"/>
      <c r="G80" s="24"/>
      <c r="H80" s="41"/>
      <c r="I80" s="42"/>
      <c r="J80" s="40"/>
    </row>
    <row r="81" spans="1:10" ht="12.75">
      <c r="A81" s="16" t="s">
        <v>93</v>
      </c>
      <c r="B81" s="17" t="s">
        <v>24</v>
      </c>
      <c r="C81" s="21">
        <v>2</v>
      </c>
      <c r="D81" s="22">
        <v>200.72</v>
      </c>
      <c r="F81" s="23"/>
      <c r="G81" s="24"/>
      <c r="H81" s="25"/>
      <c r="I81" s="26"/>
      <c r="J81" s="40"/>
    </row>
    <row r="82" spans="1:10" ht="12.75">
      <c r="A82" s="16" t="s">
        <v>94</v>
      </c>
      <c r="B82" s="17" t="s">
        <v>24</v>
      </c>
      <c r="C82" s="21">
        <v>1</v>
      </c>
      <c r="D82" s="22">
        <v>107.97</v>
      </c>
      <c r="F82" s="23"/>
      <c r="G82" s="24"/>
      <c r="H82" s="25"/>
      <c r="I82" s="26"/>
      <c r="J82" s="40"/>
    </row>
    <row r="83" spans="1:10" ht="12.75">
      <c r="A83" s="16" t="s">
        <v>95</v>
      </c>
      <c r="B83" s="17" t="s">
        <v>37</v>
      </c>
      <c r="C83" s="21">
        <v>6</v>
      </c>
      <c r="D83" s="19">
        <v>5072.76</v>
      </c>
      <c r="F83" s="23"/>
      <c r="G83" s="24"/>
      <c r="H83" s="25"/>
      <c r="I83" s="31"/>
      <c r="J83" s="40"/>
    </row>
    <row r="84" spans="1:10" ht="22.5">
      <c r="A84" s="16" t="s">
        <v>96</v>
      </c>
      <c r="B84" s="17" t="s">
        <v>24</v>
      </c>
      <c r="C84" s="21">
        <v>10</v>
      </c>
      <c r="D84" s="32">
        <v>859.6</v>
      </c>
      <c r="F84" s="23"/>
      <c r="G84" s="24"/>
      <c r="H84" s="25"/>
      <c r="I84" s="33"/>
      <c r="J84" s="40"/>
    </row>
    <row r="85" spans="1:10" ht="12.75">
      <c r="A85" s="16" t="s">
        <v>97</v>
      </c>
      <c r="B85" s="17" t="s">
        <v>98</v>
      </c>
      <c r="C85" s="21">
        <v>3</v>
      </c>
      <c r="D85" s="32">
        <v>485.9</v>
      </c>
      <c r="F85" s="23"/>
      <c r="G85" s="24"/>
      <c r="H85" s="25"/>
      <c r="I85" s="33"/>
      <c r="J85" s="40"/>
    </row>
    <row r="86" spans="1:10" s="4" customFormat="1" ht="12.75">
      <c r="A86" s="16" t="s">
        <v>99</v>
      </c>
      <c r="B86" s="17" t="s">
        <v>100</v>
      </c>
      <c r="C86" s="18"/>
      <c r="D86" s="19">
        <v>1605.54</v>
      </c>
      <c r="E86" s="2"/>
      <c r="F86" s="23"/>
      <c r="G86" s="24"/>
      <c r="H86" s="41"/>
      <c r="I86" s="31"/>
      <c r="J86" s="40"/>
    </row>
    <row r="87" spans="1:10" ht="12.75">
      <c r="A87" s="16" t="s">
        <v>101</v>
      </c>
      <c r="B87" s="17" t="s">
        <v>100</v>
      </c>
      <c r="C87" s="18"/>
      <c r="D87" s="22">
        <v>261.64</v>
      </c>
      <c r="F87" s="23"/>
      <c r="G87" s="24"/>
      <c r="H87" s="41"/>
      <c r="I87" s="26"/>
      <c r="J87" s="40"/>
    </row>
    <row r="88" spans="1:10" ht="12.75">
      <c r="A88" s="16" t="s">
        <v>102</v>
      </c>
      <c r="B88" s="17" t="s">
        <v>100</v>
      </c>
      <c r="C88" s="18"/>
      <c r="D88" s="22">
        <v>882.36</v>
      </c>
      <c r="E88" s="4"/>
      <c r="F88" s="23"/>
      <c r="G88" s="24"/>
      <c r="H88" s="41"/>
      <c r="I88" s="26"/>
      <c r="J88" s="40"/>
    </row>
    <row r="89" spans="1:10" ht="12.75">
      <c r="A89" s="16" t="s">
        <v>103</v>
      </c>
      <c r="B89" s="17" t="s">
        <v>24</v>
      </c>
      <c r="C89" s="21">
        <v>2</v>
      </c>
      <c r="D89" s="22">
        <v>810.54</v>
      </c>
      <c r="F89" s="23"/>
      <c r="G89" s="24"/>
      <c r="H89" s="25"/>
      <c r="I89" s="26"/>
      <c r="J89" s="40"/>
    </row>
    <row r="90" spans="1:10" ht="12.75">
      <c r="A90" s="16" t="s">
        <v>104</v>
      </c>
      <c r="B90" s="17" t="s">
        <v>105</v>
      </c>
      <c r="C90" s="21">
        <v>3</v>
      </c>
      <c r="D90" s="22">
        <v>759.65</v>
      </c>
      <c r="F90" s="23"/>
      <c r="G90" s="24"/>
      <c r="H90" s="25"/>
      <c r="I90" s="26"/>
      <c r="J90" s="40"/>
    </row>
    <row r="91" spans="1:10" ht="12.75">
      <c r="A91" s="16" t="s">
        <v>106</v>
      </c>
      <c r="B91" s="17" t="s">
        <v>24</v>
      </c>
      <c r="C91" s="21">
        <v>1</v>
      </c>
      <c r="D91" s="22">
        <v>117.66</v>
      </c>
      <c r="F91" s="23"/>
      <c r="G91" s="24"/>
      <c r="H91" s="25"/>
      <c r="I91" s="26"/>
      <c r="J91" s="40"/>
    </row>
    <row r="92" spans="1:10" ht="22.5">
      <c r="A92" s="16" t="s">
        <v>107</v>
      </c>
      <c r="B92" s="17" t="s">
        <v>108</v>
      </c>
      <c r="C92" s="21">
        <v>32</v>
      </c>
      <c r="D92" s="19">
        <v>3740.22</v>
      </c>
      <c r="F92" s="23"/>
      <c r="G92" s="24"/>
      <c r="H92" s="25"/>
      <c r="I92" s="31"/>
      <c r="J92" s="40"/>
    </row>
    <row r="93" spans="1:10" ht="12.75">
      <c r="A93" s="16" t="s">
        <v>109</v>
      </c>
      <c r="B93" s="17" t="s">
        <v>98</v>
      </c>
      <c r="C93" s="21">
        <v>4</v>
      </c>
      <c r="D93" s="22">
        <v>658.62</v>
      </c>
      <c r="F93" s="23"/>
      <c r="G93" s="24"/>
      <c r="H93" s="25"/>
      <c r="I93" s="26"/>
      <c r="J93" s="40"/>
    </row>
    <row r="94" spans="1:10" ht="12.75">
      <c r="A94" s="16" t="s">
        <v>110</v>
      </c>
      <c r="B94" s="17" t="s">
        <v>49</v>
      </c>
      <c r="C94" s="34">
        <v>2</v>
      </c>
      <c r="D94" s="35">
        <v>1197.92</v>
      </c>
      <c r="F94" s="23"/>
      <c r="G94" s="24"/>
      <c r="H94" s="25"/>
      <c r="I94" s="31"/>
      <c r="J94" s="40"/>
    </row>
    <row r="95" spans="1:10" ht="12.75">
      <c r="A95" s="16" t="s">
        <v>111</v>
      </c>
      <c r="B95" s="17" t="s">
        <v>24</v>
      </c>
      <c r="C95" s="21">
        <v>4</v>
      </c>
      <c r="D95" s="19">
        <v>1162.25</v>
      </c>
      <c r="F95" s="23"/>
      <c r="G95" s="24"/>
      <c r="H95" s="25"/>
      <c r="I95" s="31"/>
      <c r="J95" s="40"/>
    </row>
    <row r="96" spans="1:10" ht="12.75">
      <c r="A96" s="16" t="s">
        <v>112</v>
      </c>
      <c r="B96" s="17" t="s">
        <v>24</v>
      </c>
      <c r="C96" s="21">
        <v>1</v>
      </c>
      <c r="D96" s="32">
        <v>149.4</v>
      </c>
      <c r="F96" s="23"/>
      <c r="G96" s="24"/>
      <c r="H96" s="25"/>
      <c r="I96" s="33"/>
      <c r="J96" s="40"/>
    </row>
    <row r="97" spans="1:10" ht="12.75">
      <c r="A97" s="16" t="s">
        <v>113</v>
      </c>
      <c r="B97" s="17"/>
      <c r="C97" s="21">
        <v>3</v>
      </c>
      <c r="D97" s="22">
        <v>586.65</v>
      </c>
      <c r="F97" s="23"/>
      <c r="G97" s="24"/>
      <c r="H97" s="25"/>
      <c r="I97" s="26"/>
      <c r="J97" s="40"/>
    </row>
    <row r="98" spans="1:10" ht="22.5">
      <c r="A98" s="16" t="s">
        <v>114</v>
      </c>
      <c r="B98" s="17" t="s">
        <v>115</v>
      </c>
      <c r="C98" s="21">
        <v>9.9</v>
      </c>
      <c r="D98" s="19">
        <v>11774.59</v>
      </c>
      <c r="F98" s="23"/>
      <c r="G98" s="24"/>
      <c r="H98" s="25"/>
      <c r="I98" s="31"/>
      <c r="J98" s="40"/>
    </row>
    <row r="99" spans="1:10" ht="22.5">
      <c r="A99" s="16" t="s">
        <v>116</v>
      </c>
      <c r="B99" s="17" t="s">
        <v>59</v>
      </c>
      <c r="C99" s="21">
        <v>88</v>
      </c>
      <c r="D99" s="29">
        <v>7514.1</v>
      </c>
      <c r="F99" s="23"/>
      <c r="G99" s="24"/>
      <c r="H99" s="25"/>
      <c r="I99" s="30"/>
      <c r="J99" s="40"/>
    </row>
    <row r="100" spans="1:10" ht="12.75">
      <c r="A100" s="16" t="s">
        <v>117</v>
      </c>
      <c r="B100" s="17" t="s">
        <v>49</v>
      </c>
      <c r="C100" s="21">
        <v>8</v>
      </c>
      <c r="D100" s="19">
        <v>2033.28</v>
      </c>
      <c r="F100" s="23"/>
      <c r="G100" s="24"/>
      <c r="H100" s="25"/>
      <c r="I100" s="31"/>
      <c r="J100" s="40"/>
    </row>
    <row r="101" spans="1:10" ht="12.75">
      <c r="A101" s="16" t="s">
        <v>118</v>
      </c>
      <c r="B101" s="17" t="s">
        <v>98</v>
      </c>
      <c r="C101" s="21">
        <v>6</v>
      </c>
      <c r="D101" s="19">
        <v>1358.04</v>
      </c>
      <c r="F101" s="23"/>
      <c r="G101" s="24"/>
      <c r="H101" s="25"/>
      <c r="I101" s="31"/>
      <c r="J101" s="40"/>
    </row>
    <row r="102" spans="1:10" ht="12.75">
      <c r="A102" s="16" t="s">
        <v>119</v>
      </c>
      <c r="B102" s="17" t="s">
        <v>24</v>
      </c>
      <c r="C102" s="21">
        <v>3</v>
      </c>
      <c r="D102" s="22">
        <v>745.38</v>
      </c>
      <c r="F102" s="23"/>
      <c r="G102" s="24"/>
      <c r="H102" s="25"/>
      <c r="I102" s="26"/>
      <c r="J102" s="40"/>
    </row>
    <row r="103" spans="1:10" ht="12.75">
      <c r="A103" s="16" t="s">
        <v>120</v>
      </c>
      <c r="B103" s="17" t="s">
        <v>24</v>
      </c>
      <c r="C103" s="21">
        <v>2</v>
      </c>
      <c r="D103" s="22">
        <v>887.45</v>
      </c>
      <c r="F103" s="23"/>
      <c r="G103" s="24"/>
      <c r="H103" s="25"/>
      <c r="I103" s="26"/>
      <c r="J103" s="40"/>
    </row>
    <row r="104" spans="1:10" ht="22.5">
      <c r="A104" s="16" t="s">
        <v>121</v>
      </c>
      <c r="B104" s="17" t="s">
        <v>24</v>
      </c>
      <c r="C104" s="21">
        <v>2</v>
      </c>
      <c r="D104" s="22">
        <v>847.26</v>
      </c>
      <c r="F104" s="23"/>
      <c r="G104" s="24"/>
      <c r="H104" s="25"/>
      <c r="I104" s="26"/>
      <c r="J104" s="40"/>
    </row>
    <row r="105" spans="1:10" ht="12.75">
      <c r="A105" s="16" t="s">
        <v>122</v>
      </c>
      <c r="B105" s="17" t="s">
        <v>44</v>
      </c>
      <c r="C105" s="21">
        <v>40</v>
      </c>
      <c r="D105" s="19">
        <v>1316.88</v>
      </c>
      <c r="F105" s="23"/>
      <c r="G105" s="24"/>
      <c r="H105" s="25"/>
      <c r="I105" s="31"/>
      <c r="J105" s="40"/>
    </row>
    <row r="106" spans="1:10" ht="12.75">
      <c r="A106" s="16" t="s">
        <v>123</v>
      </c>
      <c r="B106" s="17" t="s">
        <v>44</v>
      </c>
      <c r="C106" s="21">
        <v>1</v>
      </c>
      <c r="D106" s="32">
        <v>149.4</v>
      </c>
      <c r="F106" s="23"/>
      <c r="G106" s="24"/>
      <c r="H106" s="25"/>
      <c r="I106" s="33"/>
      <c r="J106" s="40"/>
    </row>
    <row r="107" spans="1:10" ht="12.75">
      <c r="A107" s="16" t="s">
        <v>124</v>
      </c>
      <c r="B107" s="17" t="s">
        <v>24</v>
      </c>
      <c r="C107" s="21">
        <v>2</v>
      </c>
      <c r="D107" s="32">
        <v>936.9</v>
      </c>
      <c r="F107" s="23"/>
      <c r="G107" s="24"/>
      <c r="H107" s="25"/>
      <c r="I107" s="33"/>
      <c r="J107" s="40"/>
    </row>
    <row r="108" spans="1:10" ht="12.75">
      <c r="A108" s="16" t="s">
        <v>125</v>
      </c>
      <c r="B108" s="17" t="s">
        <v>24</v>
      </c>
      <c r="C108" s="21">
        <v>1</v>
      </c>
      <c r="D108" s="22">
        <v>476.12</v>
      </c>
      <c r="F108" s="23"/>
      <c r="G108" s="24"/>
      <c r="H108" s="25"/>
      <c r="I108" s="26"/>
      <c r="J108" s="40"/>
    </row>
    <row r="109" spans="1:4" ht="12.75">
      <c r="A109" s="14" t="s">
        <v>126</v>
      </c>
      <c r="B109" s="14"/>
      <c r="C109" s="14"/>
      <c r="D109" s="15">
        <v>15540.17</v>
      </c>
    </row>
    <row r="110" spans="1:4" ht="12.75">
      <c r="A110" s="16" t="s">
        <v>127</v>
      </c>
      <c r="B110" s="17" t="s">
        <v>21</v>
      </c>
      <c r="C110" s="18"/>
      <c r="D110" s="32">
        <v>518.1</v>
      </c>
    </row>
    <row r="111" spans="1:4" ht="12.75">
      <c r="A111" s="16" t="s">
        <v>128</v>
      </c>
      <c r="B111" s="17" t="s">
        <v>21</v>
      </c>
      <c r="C111" s="18"/>
      <c r="D111" s="19">
        <v>13118.36</v>
      </c>
    </row>
    <row r="112" spans="1:4" ht="12.75">
      <c r="A112" s="16" t="s">
        <v>129</v>
      </c>
      <c r="B112" s="17" t="s">
        <v>108</v>
      </c>
      <c r="C112" s="21">
        <v>119</v>
      </c>
      <c r="D112" s="29">
        <v>1338.2</v>
      </c>
    </row>
    <row r="113" spans="1:4" ht="22.5">
      <c r="A113" s="16" t="s">
        <v>130</v>
      </c>
      <c r="B113" s="17" t="s">
        <v>54</v>
      </c>
      <c r="C113" s="21">
        <v>0.17</v>
      </c>
      <c r="D113" s="22">
        <v>129.72</v>
      </c>
    </row>
    <row r="114" spans="1:4" ht="22.5">
      <c r="A114" s="16" t="s">
        <v>131</v>
      </c>
      <c r="B114" s="17" t="s">
        <v>54</v>
      </c>
      <c r="C114" s="21">
        <v>0.4</v>
      </c>
      <c r="D114" s="22">
        <v>381.32</v>
      </c>
    </row>
    <row r="115" spans="1:4" ht="22.5">
      <c r="A115" s="16" t="s">
        <v>132</v>
      </c>
      <c r="B115" s="17" t="s">
        <v>24</v>
      </c>
      <c r="C115" s="21">
        <v>4</v>
      </c>
      <c r="D115" s="22">
        <v>54.47</v>
      </c>
    </row>
    <row r="116" spans="1:4" ht="12.75">
      <c r="A116" s="14" t="s">
        <v>133</v>
      </c>
      <c r="B116" s="14"/>
      <c r="C116" s="14"/>
      <c r="D116" s="43">
        <v>14823</v>
      </c>
    </row>
    <row r="117" spans="1:4" ht="12.75">
      <c r="A117" s="16" t="s">
        <v>134</v>
      </c>
      <c r="B117" s="17" t="s">
        <v>21</v>
      </c>
      <c r="C117" s="18"/>
      <c r="D117" s="38">
        <v>14823</v>
      </c>
    </row>
    <row r="118" spans="1:4" ht="12.75">
      <c r="A118" s="14" t="s">
        <v>135</v>
      </c>
      <c r="B118" s="14"/>
      <c r="C118" s="14"/>
      <c r="D118" s="15">
        <v>29797.46</v>
      </c>
    </row>
    <row r="119" spans="1:4" ht="12.75">
      <c r="A119" s="44" t="s">
        <v>136</v>
      </c>
      <c r="B119" s="44" t="s">
        <v>137</v>
      </c>
      <c r="C119" s="44">
        <v>12313</v>
      </c>
      <c r="D119" s="45">
        <v>29797.46</v>
      </c>
    </row>
    <row r="120" spans="1:4" s="4" customFormat="1" ht="11.25">
      <c r="A120" s="14" t="s">
        <v>138</v>
      </c>
      <c r="B120" s="14"/>
      <c r="C120" s="14"/>
      <c r="D120" s="15">
        <v>828544.83</v>
      </c>
    </row>
    <row r="124" spans="1:2" ht="12.75">
      <c r="A124" s="2" t="s">
        <v>139</v>
      </c>
      <c r="B124" s="2" t="s">
        <v>140</v>
      </c>
    </row>
    <row r="126" spans="1:2" ht="12.75">
      <c r="A126" s="2" t="s">
        <v>141</v>
      </c>
      <c r="B126" s="2" t="s">
        <v>142</v>
      </c>
    </row>
    <row r="131" ht="12.75">
      <c r="A131" s="4" t="s">
        <v>143</v>
      </c>
    </row>
    <row r="132" ht="12.75">
      <c r="A132" s="4" t="s">
        <v>144</v>
      </c>
    </row>
  </sheetData>
  <sheetProtection/>
  <mergeCells count="21">
    <mergeCell ref="A47:C47"/>
    <mergeCell ref="A50:C50"/>
    <mergeCell ref="A53:C53"/>
    <mergeCell ref="A55:C55"/>
    <mergeCell ref="A118:C118"/>
    <mergeCell ref="A120:C120"/>
    <mergeCell ref="A63:C63"/>
    <mergeCell ref="A78:C78"/>
    <mergeCell ref="A109:C109"/>
    <mergeCell ref="A116:C116"/>
    <mergeCell ref="A119:C119"/>
    <mergeCell ref="A61:C61"/>
    <mergeCell ref="D14:D15"/>
    <mergeCell ref="A17:C17"/>
    <mergeCell ref="A19:C19"/>
    <mergeCell ref="A14:A15"/>
    <mergeCell ref="B14:B15"/>
    <mergeCell ref="C14:C15"/>
    <mergeCell ref="A21:C21"/>
    <mergeCell ref="A57:C57"/>
    <mergeCell ref="A23:C23"/>
  </mergeCells>
  <printOptions/>
  <pageMargins left="0.3937007874015748" right="0.23622047244094488" top="0.47244094488188976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ПТЖКХ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fga</dc:creator>
  <cp:keywords/>
  <dc:description/>
  <cp:lastModifiedBy>fga</cp:lastModifiedBy>
  <dcterms:created xsi:type="dcterms:W3CDTF">2012-04-16T02:20:32Z</dcterms:created>
  <dcterms:modified xsi:type="dcterms:W3CDTF">2012-04-16T02:21:13Z</dcterms:modified>
  <cp:category/>
  <cp:version/>
  <cp:contentType/>
  <cp:contentStatus/>
</cp:coreProperties>
</file>